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840" windowWidth="20730" windowHeight="11580"/>
  </bookViews>
  <sheets>
    <sheet name="2020" sheetId="4" r:id="rId1"/>
  </sheets>
  <calcPr calcId="144525"/>
</workbook>
</file>

<file path=xl/calcChain.xml><?xml version="1.0" encoding="utf-8"?>
<calcChain xmlns="http://schemas.openxmlformats.org/spreadsheetml/2006/main">
  <c r="J12" i="4" l="1"/>
  <c r="I12" i="4"/>
  <c r="H12" i="4"/>
  <c r="G12" i="4"/>
  <c r="F12" i="4"/>
  <c r="E12" i="4"/>
  <c r="D12" i="4"/>
  <c r="C12" i="4"/>
  <c r="B12" i="4"/>
  <c r="K11" i="4"/>
  <c r="K10" i="4"/>
  <c r="K9" i="4"/>
  <c r="K8" i="4"/>
  <c r="K7" i="4"/>
  <c r="K6" i="4"/>
  <c r="K5" i="4"/>
  <c r="K12" i="4" l="1"/>
</calcChain>
</file>

<file path=xl/sharedStrings.xml><?xml version="1.0" encoding="utf-8"?>
<sst xmlns="http://schemas.openxmlformats.org/spreadsheetml/2006/main" count="22" uniqueCount="22">
  <si>
    <t>FAALİYET ve PROJELER</t>
  </si>
  <si>
    <t>EKONOMİK KODLAR</t>
  </si>
  <si>
    <t>01. PERSONEL GİDERLERİ</t>
  </si>
  <si>
    <t>02. SGK DEVLET PRİMİ GİDERLERİ</t>
  </si>
  <si>
    <t>03. MAL VE HİZMET ALIMI GİDERLERİ</t>
  </si>
  <si>
    <t>04. FAİZ GİDERLERİ</t>
  </si>
  <si>
    <t>05.CARİ TRANSFERLER</t>
  </si>
  <si>
    <t>06.SERMAYE GİDERLERİ</t>
  </si>
  <si>
    <t>07. SERMAYE TRANSFERLERİ</t>
  </si>
  <si>
    <t>08.BORÇ VERME</t>
  </si>
  <si>
    <t>09.YEDEK ÖDENEKLER</t>
  </si>
  <si>
    <t>FAALİYETLERİN TOPLAM MALİYETİ</t>
  </si>
  <si>
    <t>TOPLAM</t>
  </si>
  <si>
    <t>TEMİZLİK İŞLERİ MÜDÜRLÜĞÜ</t>
  </si>
  <si>
    <t>Genel yönetim ve personel giderleri</t>
  </si>
  <si>
    <t>2019 TOPLAM KAYNAK İHTİYACI VE FAALİYET MALİYETLERİ</t>
  </si>
  <si>
    <t>Katı atık toplama - taşıma ve bertaraf  hizmetlerinin sürdürlmesi ve geliştirlmesi</t>
  </si>
  <si>
    <t xml:space="preserve">Kent içi çevre temizlik çalışmalarının  sürdürülmesi ve geliştirilmesi </t>
  </si>
  <si>
    <t>Atık Yönetim Sistemi Uygulamalarının Yaygınlaştırlması Etkinliğinin Arttırılması Geliştirilmesi</t>
  </si>
  <si>
    <t>Çevre  Bilincinin Geliştirilmesi ve Sıfır Atık Projesi Uygulamalarının Yaygınlaştırlması</t>
  </si>
  <si>
    <t>Sokak Hayvanlarını Rehabilite Edilmesi ve Bakımının Sağlanması</t>
  </si>
  <si>
    <t xml:space="preserve">Toplum Sağlığı Hizmetleri ve Güvenliğinin İyileştirilmesi ve Geliştirlmesi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</si>
</sst>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[$-101041F]General"/>
    <numFmt numFmtId="166" formatCode="#,##0.00\ &quot;₺&quot;"/>
  </numFmts>
  <fonts count="6" x14ac:knownFonts="1">
    <font>
      <sz val="11"/>
      <color rgb="FF000000"/>
      <name val="Calibri"/>
    </font>
    <font>
      <b/>
      <sz val="10"/>
      <color rgb="FFFFFFFF"/>
      <name val="Calibri"/>
      <family val="2"/>
      <charset val="162"/>
    </font>
    <font>
      <sz val="9"/>
      <color rgb="FF000000"/>
      <name val="Calibri"/>
      <family val="2"/>
      <charset val="162"/>
    </font>
    <font>
      <b/>
      <sz val="9"/>
      <color rgb="FF000000"/>
      <name val="Calibri"/>
      <family val="2"/>
      <charset val="162"/>
    </font>
    <font>
      <b/>
      <sz val="12"/>
      <color theme="0"/>
      <name val="Calibri"/>
      <family val="2"/>
      <charset val="162"/>
    </font>
    <font>
      <sz val="10"/>
      <name val="Calibri"/>
      <family val="2"/>
      <charset val="162"/>
    </font>
  </fonts>
  <fills count="8">
    <fill>
      <patternFill patternType="none"/>
    </fill>
    <fill>
      <patternFill patternType="gray125"/>
    </fill>
    <fill>
      <patternFill patternType="solid">
        <fgColor rgb="FF951585"/>
      </patternFill>
    </fill>
    <fill>
      <patternFill patternType="solid">
        <fgColor rgb="FFC71585"/>
      </patternFill>
    </fill>
    <fill>
      <patternFill patternType="solid">
        <fgColor rgb="FFC7798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wrapText="1"/>
    </xf>
  </cellStyleXfs>
  <cellXfs count="32">
    <xf numFmtId="0" fontId="0" fillId="0" borderId="0" xfId="0" applyNumberFormat="1" applyFont="1" applyFill="1" applyBorder="1" applyAlignment="1">
      <alignment wrapText="1" readingOrder="1"/>
    </xf>
    <xf numFmtId="165" fontId="1" fillId="3" borderId="8" xfId="0" applyNumberFormat="1" applyFont="1" applyFill="1" applyBorder="1" applyAlignment="1">
      <alignment horizontal="center" vertical="center" wrapText="1" readingOrder="1"/>
    </xf>
    <xf numFmtId="165" fontId="2" fillId="5" borderId="6" xfId="0" applyNumberFormat="1" applyFont="1" applyFill="1" applyBorder="1" applyAlignment="1">
      <alignment horizontal="left" vertical="center" wrapText="1" readingOrder="1"/>
    </xf>
    <xf numFmtId="165" fontId="1" fillId="3" borderId="10" xfId="0" applyNumberFormat="1" applyFont="1" applyFill="1" applyBorder="1" applyAlignment="1">
      <alignment horizontal="center" vertical="center" wrapText="1" readingOrder="1"/>
    </xf>
    <xf numFmtId="165" fontId="2" fillId="5" borderId="5" xfId="0" applyNumberFormat="1" applyFont="1" applyFill="1" applyBorder="1" applyAlignment="1">
      <alignment horizontal="left" vertical="center" wrapText="1" readingOrder="1"/>
    </xf>
    <xf numFmtId="166" fontId="2" fillId="5" borderId="5" xfId="0" applyNumberFormat="1" applyFont="1" applyFill="1" applyBorder="1" applyAlignment="1">
      <alignment horizontal="right" vertical="center" wrapText="1" readingOrder="1"/>
    </xf>
    <xf numFmtId="166" fontId="2" fillId="5" borderId="14" xfId="0" applyNumberFormat="1" applyFont="1" applyFill="1" applyBorder="1" applyAlignment="1">
      <alignment horizontal="right" vertical="center" wrapText="1" readingOrder="1"/>
    </xf>
    <xf numFmtId="166" fontId="2" fillId="5" borderId="15" xfId="0" applyNumberFormat="1" applyFont="1" applyFill="1" applyBorder="1" applyAlignment="1">
      <alignment horizontal="right" vertical="center" wrapText="1" readingOrder="1"/>
    </xf>
    <xf numFmtId="166" fontId="2" fillId="5" borderId="16" xfId="0" applyNumberFormat="1" applyFont="1" applyFill="1" applyBorder="1" applyAlignment="1">
      <alignment horizontal="right" vertical="center" wrapText="1" readingOrder="1"/>
    </xf>
    <xf numFmtId="166" fontId="2" fillId="6" borderId="11" xfId="0" applyNumberFormat="1" applyFont="1" applyFill="1" applyBorder="1" applyAlignment="1">
      <alignment horizontal="right" vertical="center" wrapText="1" readingOrder="1"/>
    </xf>
    <xf numFmtId="166" fontId="2" fillId="5" borderId="6" xfId="0" applyNumberFormat="1" applyFont="1" applyFill="1" applyBorder="1" applyAlignment="1">
      <alignment horizontal="right" vertical="center" wrapText="1" readingOrder="1"/>
    </xf>
    <xf numFmtId="166" fontId="2" fillId="5" borderId="1" xfId="0" applyNumberFormat="1" applyFont="1" applyFill="1" applyBorder="1" applyAlignment="1">
      <alignment horizontal="right" vertical="center" wrapText="1" readingOrder="1"/>
    </xf>
    <xf numFmtId="166" fontId="2" fillId="5" borderId="7" xfId="0" applyNumberFormat="1" applyFont="1" applyFill="1" applyBorder="1" applyAlignment="1">
      <alignment horizontal="right" vertical="center" wrapText="1" readingOrder="1"/>
    </xf>
    <xf numFmtId="166" fontId="2" fillId="5" borderId="3" xfId="0" applyNumberFormat="1" applyFont="1" applyFill="1" applyBorder="1" applyAlignment="1">
      <alignment horizontal="right" vertical="center" wrapText="1" readingOrder="1"/>
    </xf>
    <xf numFmtId="165" fontId="3" fillId="4" borderId="5" xfId="0" applyNumberFormat="1" applyFont="1" applyFill="1" applyBorder="1" applyAlignment="1">
      <alignment horizontal="center" vertical="center" wrapText="1" readingOrder="1"/>
    </xf>
    <xf numFmtId="166" fontId="3" fillId="4" borderId="5" xfId="0" applyNumberFormat="1" applyFont="1" applyFill="1" applyBorder="1" applyAlignment="1">
      <alignment horizontal="center" vertical="center" wrapText="1" readingOrder="1"/>
    </xf>
    <xf numFmtId="165" fontId="5" fillId="5" borderId="7" xfId="0" applyNumberFormat="1" applyFont="1" applyFill="1" applyBorder="1" applyAlignment="1">
      <alignment horizontal="left" vertical="center" wrapText="1" readingOrder="1"/>
    </xf>
    <xf numFmtId="166" fontId="2" fillId="6" borderId="17" xfId="0" applyNumberFormat="1" applyFont="1" applyFill="1" applyBorder="1" applyAlignment="1">
      <alignment horizontal="right" vertical="center" wrapText="1" readingOrder="1"/>
    </xf>
    <xf numFmtId="166" fontId="2" fillId="5" borderId="4" xfId="0" applyNumberFormat="1" applyFont="1" applyFill="1" applyBorder="1" applyAlignment="1">
      <alignment horizontal="right" vertical="center" wrapText="1" readingOrder="1"/>
    </xf>
    <xf numFmtId="166" fontId="2" fillId="5" borderId="8" xfId="0" applyNumberFormat="1" applyFont="1" applyFill="1" applyBorder="1" applyAlignment="1">
      <alignment horizontal="right" vertical="center" wrapText="1" readingOrder="1"/>
    </xf>
    <xf numFmtId="166" fontId="2" fillId="5" borderId="18" xfId="0" applyNumberFormat="1" applyFont="1" applyFill="1" applyBorder="1" applyAlignment="1">
      <alignment horizontal="right" vertical="center" wrapText="1" readingOrder="1"/>
    </xf>
    <xf numFmtId="166" fontId="2" fillId="5" borderId="9" xfId="0" applyNumberFormat="1" applyFont="1" applyFill="1" applyBorder="1" applyAlignment="1">
      <alignment horizontal="right" vertical="center" wrapText="1" readingOrder="1"/>
    </xf>
    <xf numFmtId="165" fontId="1" fillId="3" borderId="4" xfId="0" applyNumberFormat="1" applyFont="1" applyFill="1" applyBorder="1" applyAlignment="1">
      <alignment horizontal="center" vertical="center" wrapText="1" readingOrder="1"/>
    </xf>
    <xf numFmtId="165" fontId="1" fillId="3" borderId="4" xfId="0" applyNumberFormat="1" applyFont="1" applyFill="1" applyBorder="1" applyAlignment="1">
      <alignment horizontal="center" vertical="center" wrapText="1" readingOrder="1"/>
    </xf>
    <xf numFmtId="165" fontId="1" fillId="3" borderId="13" xfId="0" applyNumberFormat="1" applyFont="1" applyFill="1" applyBorder="1" applyAlignment="1">
      <alignment horizontal="center" vertical="center" wrapText="1" readingOrder="1"/>
    </xf>
    <xf numFmtId="165" fontId="1" fillId="3" borderId="1" xfId="0" applyNumberFormat="1" applyFont="1" applyFill="1" applyBorder="1" applyAlignment="1">
      <alignment horizontal="center" vertical="center" wrapText="1" readingOrder="1"/>
    </xf>
    <xf numFmtId="165" fontId="1" fillId="3" borderId="2" xfId="0" applyNumberFormat="1" applyFont="1" applyFill="1" applyBorder="1" applyAlignment="1">
      <alignment horizontal="center" vertical="center" wrapText="1" readingOrder="1"/>
    </xf>
    <xf numFmtId="165" fontId="1" fillId="3" borderId="9" xfId="0" applyNumberFormat="1" applyFont="1" applyFill="1" applyBorder="1" applyAlignment="1">
      <alignment horizontal="center" vertical="center" wrapText="1" readingOrder="1"/>
    </xf>
    <xf numFmtId="165" fontId="1" fillId="2" borderId="1" xfId="0" applyNumberFormat="1" applyFont="1" applyFill="1" applyBorder="1" applyAlignment="1">
      <alignment horizontal="center" vertical="center" wrapText="1" readingOrder="1"/>
    </xf>
    <xf numFmtId="165" fontId="1" fillId="2" borderId="2" xfId="0" applyNumberFormat="1" applyFont="1" applyFill="1" applyBorder="1" applyAlignment="1">
      <alignment horizontal="center" vertical="center" wrapText="1" readingOrder="1"/>
    </xf>
    <xf numFmtId="165" fontId="1" fillId="2" borderId="3" xfId="0" applyNumberFormat="1" applyFont="1" applyFill="1" applyBorder="1" applyAlignment="1">
      <alignment horizontal="center" vertical="center" wrapText="1" readingOrder="1"/>
    </xf>
    <xf numFmtId="0" fontId="4" fillId="7" borderId="12" xfId="0" applyFont="1" applyFill="1" applyBorder="1" applyAlignment="1">
      <alignment horizontal="center" vertical="center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O11" sqref="O11"/>
    </sheetView>
  </sheetViews>
  <sheetFormatPr defaultRowHeight="15" x14ac:dyDescent="0.25"/>
  <cols>
    <col min="1" max="1" width="22" customWidth="1"/>
    <col min="2" max="2" width="10.140625" customWidth="1"/>
    <col min="3" max="3" width="11.140625" customWidth="1"/>
    <col min="4" max="4" width="12.140625" customWidth="1"/>
    <col min="5" max="5" width="8.5703125" customWidth="1"/>
    <col min="6" max="6" width="11.42578125" customWidth="1"/>
    <col min="7" max="7" width="12.42578125" customWidth="1"/>
    <col min="8" max="8" width="11.7109375" customWidth="1"/>
    <col min="9" max="9" width="8.28515625" customWidth="1"/>
    <col min="10" max="10" width="10" customWidth="1"/>
    <col min="11" max="11" width="13" customWidth="1"/>
  </cols>
  <sheetData>
    <row r="1" spans="1:11" ht="15.75" x14ac:dyDescent="0.25">
      <c r="A1" s="31" t="s">
        <v>13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x14ac:dyDescent="0.25">
      <c r="A2" s="28" t="s">
        <v>15</v>
      </c>
      <c r="B2" s="29"/>
      <c r="C2" s="29"/>
      <c r="D2" s="29"/>
      <c r="E2" s="29"/>
      <c r="F2" s="29"/>
      <c r="G2" s="29"/>
      <c r="H2" s="29"/>
      <c r="I2" s="29"/>
      <c r="J2" s="29"/>
      <c r="K2" s="30"/>
    </row>
    <row r="3" spans="1:11" ht="15.75" thickBot="1" x14ac:dyDescent="0.3">
      <c r="A3" s="23" t="s">
        <v>0</v>
      </c>
      <c r="B3" s="25" t="s">
        <v>1</v>
      </c>
      <c r="C3" s="26"/>
      <c r="D3" s="26"/>
      <c r="E3" s="26"/>
      <c r="F3" s="26"/>
      <c r="G3" s="26"/>
      <c r="H3" s="26"/>
      <c r="I3" s="26"/>
      <c r="J3" s="26"/>
      <c r="K3" s="27"/>
    </row>
    <row r="4" spans="1:11" ht="51" x14ac:dyDescent="0.25">
      <c r="A4" s="24"/>
      <c r="B4" s="22" t="s">
        <v>2</v>
      </c>
      <c r="C4" s="22" t="s">
        <v>3</v>
      </c>
      <c r="D4" s="22" t="s">
        <v>4</v>
      </c>
      <c r="E4" s="22" t="s">
        <v>5</v>
      </c>
      <c r="F4" s="1" t="s">
        <v>6</v>
      </c>
      <c r="G4" s="22" t="s">
        <v>7</v>
      </c>
      <c r="H4" s="22" t="s">
        <v>8</v>
      </c>
      <c r="I4" s="22" t="s">
        <v>9</v>
      </c>
      <c r="J4" s="1" t="s">
        <v>10</v>
      </c>
      <c r="K4" s="3" t="s">
        <v>11</v>
      </c>
    </row>
    <row r="5" spans="1:11" ht="48" x14ac:dyDescent="0.25">
      <c r="A5" s="4" t="s">
        <v>16</v>
      </c>
      <c r="B5" s="5"/>
      <c r="C5" s="5"/>
      <c r="D5" s="5">
        <v>895000</v>
      </c>
      <c r="E5" s="6"/>
      <c r="F5" s="7"/>
      <c r="G5" s="8">
        <v>400000</v>
      </c>
      <c r="H5" s="5"/>
      <c r="I5" s="5"/>
      <c r="J5" s="6"/>
      <c r="K5" s="9">
        <f>SUM(B5:J5)</f>
        <v>1295000</v>
      </c>
    </row>
    <row r="6" spans="1:11" ht="48" x14ac:dyDescent="0.25">
      <c r="A6" s="4" t="s">
        <v>17</v>
      </c>
      <c r="B6" s="5"/>
      <c r="C6" s="5"/>
      <c r="D6" s="5">
        <v>8650000</v>
      </c>
      <c r="E6" s="6"/>
      <c r="F6" s="7"/>
      <c r="G6" s="8"/>
      <c r="H6" s="5"/>
      <c r="I6" s="5"/>
      <c r="J6" s="6"/>
      <c r="K6" s="9">
        <f>SUM(B6:J6)</f>
        <v>8650000</v>
      </c>
    </row>
    <row r="7" spans="1:11" ht="60" x14ac:dyDescent="0.25">
      <c r="A7" s="4" t="s">
        <v>18</v>
      </c>
      <c r="B7" s="5"/>
      <c r="C7" s="5"/>
      <c r="D7" s="5">
        <v>91000</v>
      </c>
      <c r="E7" s="6"/>
      <c r="F7" s="7"/>
      <c r="G7" s="8">
        <v>1000000</v>
      </c>
      <c r="H7" s="5"/>
      <c r="I7" s="5"/>
      <c r="J7" s="6"/>
      <c r="K7" s="9">
        <f>SUM(B7:J7)</f>
        <v>1091000</v>
      </c>
    </row>
    <row r="8" spans="1:11" ht="48" x14ac:dyDescent="0.25">
      <c r="A8" s="2" t="s">
        <v>19</v>
      </c>
      <c r="B8" s="10"/>
      <c r="C8" s="10"/>
      <c r="D8" s="10">
        <v>200000</v>
      </c>
      <c r="E8" s="11"/>
      <c r="F8" s="12"/>
      <c r="G8" s="13"/>
      <c r="H8" s="10"/>
      <c r="I8" s="10"/>
      <c r="J8" s="11"/>
      <c r="K8" s="9">
        <f t="shared" ref="K8:K11" si="0">SUM(B8:J8)</f>
        <v>200000</v>
      </c>
    </row>
    <row r="9" spans="1:11" ht="36" x14ac:dyDescent="0.25">
      <c r="A9" s="2" t="s">
        <v>20</v>
      </c>
      <c r="B9" s="10"/>
      <c r="C9" s="10"/>
      <c r="D9" s="10">
        <v>500000</v>
      </c>
      <c r="E9" s="11"/>
      <c r="F9" s="12"/>
      <c r="G9" s="12">
        <v>330000</v>
      </c>
      <c r="H9" s="10"/>
      <c r="I9" s="10"/>
      <c r="J9" s="11"/>
      <c r="K9" s="9">
        <f t="shared" si="0"/>
        <v>830000</v>
      </c>
    </row>
    <row r="10" spans="1:11" ht="48" x14ac:dyDescent="0.25">
      <c r="A10" s="2" t="s">
        <v>21</v>
      </c>
      <c r="B10" s="18"/>
      <c r="C10" s="18"/>
      <c r="D10" s="18">
        <v>1945000</v>
      </c>
      <c r="E10" s="19"/>
      <c r="F10" s="20"/>
      <c r="G10" s="21"/>
      <c r="H10" s="18"/>
      <c r="I10" s="18"/>
      <c r="J10" s="19"/>
      <c r="K10" s="9">
        <f t="shared" si="0"/>
        <v>1945000</v>
      </c>
    </row>
    <row r="11" spans="1:11" ht="25.5" x14ac:dyDescent="0.25">
      <c r="A11" s="16" t="s">
        <v>14</v>
      </c>
      <c r="B11" s="12">
        <v>629518</v>
      </c>
      <c r="C11" s="12">
        <v>115700</v>
      </c>
      <c r="D11" s="12">
        <v>38004</v>
      </c>
      <c r="E11" s="12"/>
      <c r="F11" s="12"/>
      <c r="G11" s="12"/>
      <c r="H11" s="12"/>
      <c r="I11" s="12"/>
      <c r="J11" s="12"/>
      <c r="K11" s="17">
        <f t="shared" si="0"/>
        <v>783222</v>
      </c>
    </row>
    <row r="12" spans="1:11" x14ac:dyDescent="0.25">
      <c r="A12" s="14" t="s">
        <v>12</v>
      </c>
      <c r="B12" s="15">
        <f>SUM(B5:B11)</f>
        <v>629518</v>
      </c>
      <c r="C12" s="15">
        <f>SUM(C5:C11)</f>
        <v>115700</v>
      </c>
      <c r="D12" s="15">
        <f t="shared" ref="D12:K12" si="1">SUM(D5:D11)</f>
        <v>12319004</v>
      </c>
      <c r="E12" s="15">
        <f t="shared" si="1"/>
        <v>0</v>
      </c>
      <c r="F12" s="15">
        <f t="shared" si="1"/>
        <v>0</v>
      </c>
      <c r="G12" s="15">
        <f t="shared" si="1"/>
        <v>1730000</v>
      </c>
      <c r="H12" s="15">
        <f t="shared" si="1"/>
        <v>0</v>
      </c>
      <c r="I12" s="15">
        <f t="shared" si="1"/>
        <v>0</v>
      </c>
      <c r="J12" s="15">
        <f t="shared" si="1"/>
        <v>0</v>
      </c>
      <c r="K12" s="15">
        <f t="shared" si="1"/>
        <v>14794222</v>
      </c>
    </row>
  </sheetData>
  <mergeCells count="4">
    <mergeCell ref="A1:K1"/>
    <mergeCell ref="A2:K2"/>
    <mergeCell ref="A3:A4"/>
    <mergeCell ref="B3:K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belediye</dc:creator>
  <cp:lastModifiedBy>Samet</cp:lastModifiedBy>
  <cp:lastPrinted>2018-12-06T10:48:12Z</cp:lastPrinted>
  <dcterms:created xsi:type="dcterms:W3CDTF">2014-09-29T14:48:19Z</dcterms:created>
  <dcterms:modified xsi:type="dcterms:W3CDTF">2019-08-15T12:19:30Z</dcterms:modified>
</cp:coreProperties>
</file>